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1355" windowHeight="8325"/>
  </bookViews>
  <sheets>
    <sheet name="Бюджет" sheetId="1" r:id="rId1"/>
  </sheets>
  <calcPr calcId="145621"/>
</workbook>
</file>

<file path=xl/calcChain.xml><?xml version="1.0" encoding="utf-8"?>
<calcChain xmlns="http://schemas.openxmlformats.org/spreadsheetml/2006/main">
  <c r="E29" i="1" l="1"/>
  <c r="E24" i="1"/>
  <c r="E13" i="1"/>
  <c r="E14" i="1"/>
  <c r="E21" i="1"/>
  <c r="E18" i="1"/>
  <c r="F21" i="1"/>
  <c r="F18" i="1"/>
  <c r="G21" i="1"/>
  <c r="G18" i="1"/>
  <c r="F25" i="1"/>
  <c r="G25" i="1"/>
  <c r="E25" i="1"/>
  <c r="E27" i="1"/>
  <c r="G27" i="1"/>
  <c r="F27" i="1"/>
  <c r="F24" i="1"/>
  <c r="F14" i="1"/>
  <c r="F13" i="1"/>
  <c r="F29" i="1"/>
  <c r="G14" i="1"/>
  <c r="G13" i="1"/>
  <c r="G29" i="1"/>
  <c r="G24" i="1"/>
</calcChain>
</file>

<file path=xl/sharedStrings.xml><?xml version="1.0" encoding="utf-8"?>
<sst xmlns="http://schemas.openxmlformats.org/spreadsheetml/2006/main" count="33" uniqueCount="33">
  <si>
    <t>Экономическая классификация расходов</t>
  </si>
  <si>
    <t>НАИМЕНОВАНИЕ СТАТЬИ</t>
  </si>
  <si>
    <t>Код</t>
  </si>
  <si>
    <t>статьи</t>
  </si>
  <si>
    <t>строки</t>
  </si>
  <si>
    <t>Услуги связи</t>
  </si>
  <si>
    <t>Прочие услуги</t>
  </si>
  <si>
    <r>
      <t xml:space="preserve">ОПЛАТА ТРУДА И НАЧИСЛЕНИЯ НА ОПЛАТУ ТРУДА  </t>
    </r>
    <r>
      <rPr>
        <sz val="10"/>
        <rFont val="Times New Roman"/>
        <family val="1"/>
        <charset val="204"/>
      </rPr>
      <t>(стр.3+стр.4+стр.5)</t>
    </r>
  </si>
  <si>
    <r>
      <t xml:space="preserve">РАСХОДЫ  </t>
    </r>
    <r>
      <rPr>
        <sz val="10"/>
        <rFont val="Times New Roman"/>
        <family val="1"/>
        <charset val="204"/>
      </rPr>
      <t>(стр.2+стр.6)</t>
    </r>
  </si>
  <si>
    <r>
      <t xml:space="preserve">ПРИОБРЕТЕНИЕ УСЛУГ </t>
    </r>
    <r>
      <rPr>
        <sz val="10"/>
        <rFont val="Times New Roman"/>
        <family val="1"/>
        <charset val="204"/>
      </rPr>
      <t>(стр.7+стр.8+стр.9+стр.10+стр.11)</t>
    </r>
  </si>
  <si>
    <t>Иные работы и услуги</t>
  </si>
  <si>
    <t>УТВЕРЖДАЮ</t>
  </si>
  <si>
    <t>Увеличение стоимости прочих оборотных запасов (материалов)</t>
  </si>
  <si>
    <t>Заработная плата</t>
  </si>
  <si>
    <t xml:space="preserve">Прочие выплаты </t>
  </si>
  <si>
    <t>Начисления на оплату труда</t>
  </si>
  <si>
    <t>УВЕЛИЧЕНИЕ  СТОИМОСТИ НЕФИНАНСОВЫХ АКТИВОВ</t>
  </si>
  <si>
    <t>Увелечение стоимости материальных запасов</t>
  </si>
  <si>
    <t>Увеличение стоимости основных средств</t>
  </si>
  <si>
    <t>Иные расходы,связанные с увеличением стоимости основных средств</t>
  </si>
  <si>
    <t xml:space="preserve">                                                     (подпись)</t>
  </si>
  <si>
    <t>в том числе по годам</t>
  </si>
  <si>
    <r>
      <t xml:space="preserve">Смета расходов на содержание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>МБУ ИКМ МР Иглинский район РБ</t>
    </r>
  </si>
  <si>
    <t>Другие расходы по содержанию имущества</t>
  </si>
  <si>
    <t>225.6</t>
  </si>
  <si>
    <t>226.7</t>
  </si>
  <si>
    <t>Информац. Услуги</t>
  </si>
  <si>
    <t>226.11</t>
  </si>
  <si>
    <t>на 2022-2024 год</t>
  </si>
  <si>
    <r>
      <t xml:space="preserve">Главный бухгалтер: ____________________                                  </t>
    </r>
    <r>
      <rPr>
        <u/>
        <sz val="10"/>
        <rFont val="Arial Cyr"/>
        <charset val="204"/>
      </rPr>
      <t xml:space="preserve">        Загретдинова Р.В.</t>
    </r>
  </si>
  <si>
    <t xml:space="preserve">              (расшифровка подписи)</t>
  </si>
  <si>
    <r>
      <t xml:space="preserve">ВСЕГО </t>
    </r>
    <r>
      <rPr>
        <sz val="10"/>
        <rFont val="Times New Roman"/>
        <family val="1"/>
        <charset val="204"/>
      </rPr>
      <t>(стр.1+стр.14)</t>
    </r>
  </si>
  <si>
    <t xml:space="preserve"> Начальник МКУ Отдел культуры администрации МР Иглинский район РБ _____________Абубакирова  Л.У. "____"______________ 20 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</si>
</sst>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Fill="1" applyBorder="1"/>
    <xf numFmtId="0" fontId="1" fillId="0" borderId="0" xfId="0" applyFont="1" applyAlignment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110" zoomScaleNormal="110" workbookViewId="0">
      <selection activeCell="A4" sqref="A4:G8"/>
    </sheetView>
  </sheetViews>
  <sheetFormatPr defaultRowHeight="12.75" x14ac:dyDescent="0.2"/>
  <cols>
    <col min="2" max="2" width="26" customWidth="1"/>
    <col min="3" max="3" width="7.85546875" customWidth="1"/>
    <col min="4" max="4" width="8.28515625" customWidth="1"/>
    <col min="5" max="5" width="13.28515625" customWidth="1"/>
    <col min="6" max="6" width="13.42578125" customWidth="1"/>
    <col min="7" max="7" width="12.42578125" customWidth="1"/>
  </cols>
  <sheetData>
    <row r="1" spans="1:7" ht="15.75" x14ac:dyDescent="0.25">
      <c r="D1" s="1"/>
      <c r="E1" s="16" t="s">
        <v>11</v>
      </c>
      <c r="F1" s="16"/>
      <c r="G1" s="16"/>
    </row>
    <row r="2" spans="1:7" ht="66" customHeight="1" x14ac:dyDescent="0.25">
      <c r="D2" s="17" t="s">
        <v>32</v>
      </c>
      <c r="E2" s="17"/>
      <c r="F2" s="17"/>
      <c r="G2" s="17"/>
    </row>
    <row r="3" spans="1:7" ht="4.5" customHeight="1" x14ac:dyDescent="0.2">
      <c r="E3" s="9"/>
      <c r="F3" s="9"/>
      <c r="G3" s="9"/>
    </row>
    <row r="4" spans="1:7" ht="7.5" customHeight="1" x14ac:dyDescent="0.2">
      <c r="A4" s="18" t="s">
        <v>22</v>
      </c>
      <c r="B4" s="18"/>
      <c r="C4" s="18"/>
      <c r="D4" s="18"/>
      <c r="E4" s="18"/>
      <c r="F4" s="18"/>
      <c r="G4" s="18"/>
    </row>
    <row r="5" spans="1:7" ht="18" customHeight="1" x14ac:dyDescent="0.2">
      <c r="A5" s="18"/>
      <c r="B5" s="18"/>
      <c r="C5" s="18"/>
      <c r="D5" s="18"/>
      <c r="E5" s="18"/>
      <c r="F5" s="18"/>
      <c r="G5" s="18"/>
    </row>
    <row r="6" spans="1:7" ht="36.75" hidden="1" customHeight="1" x14ac:dyDescent="0.2">
      <c r="A6" s="18"/>
      <c r="B6" s="18"/>
      <c r="C6" s="18"/>
      <c r="D6" s="18"/>
      <c r="E6" s="18"/>
      <c r="F6" s="18"/>
      <c r="G6" s="18"/>
    </row>
    <row r="7" spans="1:7" ht="11.25" customHeight="1" x14ac:dyDescent="0.2">
      <c r="A7" s="18"/>
      <c r="B7" s="18"/>
      <c r="C7" s="18"/>
      <c r="D7" s="18"/>
      <c r="E7" s="18"/>
      <c r="F7" s="18"/>
      <c r="G7" s="18"/>
    </row>
    <row r="8" spans="1:7" ht="15.75" x14ac:dyDescent="0.25">
      <c r="A8" s="19" t="s">
        <v>28</v>
      </c>
      <c r="B8" s="19"/>
      <c r="C8" s="19"/>
      <c r="D8" s="19"/>
      <c r="E8" s="19"/>
      <c r="F8" s="19"/>
      <c r="G8" s="19"/>
    </row>
    <row r="9" spans="1:7" x14ac:dyDescent="0.2">
      <c r="A9" s="22" t="s">
        <v>0</v>
      </c>
      <c r="B9" s="22"/>
      <c r="C9" s="22"/>
      <c r="D9" s="22"/>
      <c r="E9" s="22"/>
      <c r="F9" s="22"/>
      <c r="G9" s="22"/>
    </row>
    <row r="10" spans="1:7" x14ac:dyDescent="0.2">
      <c r="A10" s="23" t="s">
        <v>1</v>
      </c>
      <c r="B10" s="24"/>
      <c r="C10" s="22" t="s">
        <v>2</v>
      </c>
      <c r="D10" s="22"/>
      <c r="E10" s="22" t="s">
        <v>21</v>
      </c>
      <c r="F10" s="22"/>
      <c r="G10" s="22"/>
    </row>
    <row r="11" spans="1:7" x14ac:dyDescent="0.2">
      <c r="A11" s="25"/>
      <c r="B11" s="26"/>
      <c r="C11" s="2" t="s">
        <v>3</v>
      </c>
      <c r="D11" s="2" t="s">
        <v>4</v>
      </c>
      <c r="E11" s="2">
        <v>2022</v>
      </c>
      <c r="F11" s="2">
        <v>2023</v>
      </c>
      <c r="G11" s="2">
        <v>2024</v>
      </c>
    </row>
    <row r="12" spans="1:7" x14ac:dyDescent="0.2">
      <c r="A12" s="22">
        <v>1</v>
      </c>
      <c r="B12" s="22"/>
      <c r="C12" s="2">
        <v>2</v>
      </c>
      <c r="D12" s="2">
        <v>3</v>
      </c>
      <c r="E12" s="2">
        <v>5</v>
      </c>
      <c r="F12" s="2">
        <v>6</v>
      </c>
      <c r="G12" s="2">
        <v>7</v>
      </c>
    </row>
    <row r="13" spans="1:7" x14ac:dyDescent="0.2">
      <c r="A13" s="29" t="s">
        <v>8</v>
      </c>
      <c r="B13" s="29"/>
      <c r="C13" s="3">
        <v>200</v>
      </c>
      <c r="D13" s="3">
        <v>1</v>
      </c>
      <c r="E13" s="10">
        <f>E14+E18</f>
        <v>866500</v>
      </c>
      <c r="F13" s="10">
        <f>F14+F18</f>
        <v>900000</v>
      </c>
      <c r="G13" s="10">
        <f>G14+G18</f>
        <v>900000</v>
      </c>
    </row>
    <row r="14" spans="1:7" ht="27.75" customHeight="1" x14ac:dyDescent="0.2">
      <c r="A14" s="20" t="s">
        <v>7</v>
      </c>
      <c r="B14" s="21"/>
      <c r="C14" s="3">
        <v>210</v>
      </c>
      <c r="D14" s="3">
        <v>2</v>
      </c>
      <c r="E14" s="10">
        <f>E15+E16+E17</f>
        <v>591500</v>
      </c>
      <c r="F14" s="10">
        <f>F15+F16+F17</f>
        <v>602000</v>
      </c>
      <c r="G14" s="10">
        <f>G15+G16+G17</f>
        <v>602000</v>
      </c>
    </row>
    <row r="15" spans="1:7" ht="14.25" customHeight="1" x14ac:dyDescent="0.2">
      <c r="A15" s="14" t="s">
        <v>13</v>
      </c>
      <c r="B15" s="15"/>
      <c r="C15" s="4">
        <v>211</v>
      </c>
      <c r="D15" s="7">
        <v>3</v>
      </c>
      <c r="E15" s="11">
        <v>452000</v>
      </c>
      <c r="F15" s="11">
        <v>460000</v>
      </c>
      <c r="G15" s="11">
        <v>460000</v>
      </c>
    </row>
    <row r="16" spans="1:7" ht="14.25" customHeight="1" x14ac:dyDescent="0.2">
      <c r="A16" s="14" t="s">
        <v>14</v>
      </c>
      <c r="B16" s="15"/>
      <c r="C16" s="4">
        <v>212</v>
      </c>
      <c r="D16" s="5">
        <v>4</v>
      </c>
      <c r="E16" s="11">
        <v>3000</v>
      </c>
      <c r="F16" s="11">
        <v>3000</v>
      </c>
      <c r="G16" s="11">
        <v>3000</v>
      </c>
    </row>
    <row r="17" spans="1:9" ht="15" customHeight="1" x14ac:dyDescent="0.2">
      <c r="A17" s="14" t="s">
        <v>15</v>
      </c>
      <c r="B17" s="15"/>
      <c r="C17" s="4">
        <v>213</v>
      </c>
      <c r="D17" s="4">
        <v>5</v>
      </c>
      <c r="E17" s="11">
        <v>136500</v>
      </c>
      <c r="F17" s="11">
        <v>139000</v>
      </c>
      <c r="G17" s="11">
        <v>139000</v>
      </c>
    </row>
    <row r="18" spans="1:9" ht="24.75" customHeight="1" x14ac:dyDescent="0.2">
      <c r="A18" s="20" t="s">
        <v>9</v>
      </c>
      <c r="B18" s="21"/>
      <c r="C18" s="3">
        <v>220</v>
      </c>
      <c r="D18" s="3">
        <v>6</v>
      </c>
      <c r="E18" s="10">
        <f>E19+E20+E21</f>
        <v>275000</v>
      </c>
      <c r="F18" s="10">
        <f>SUM(F19:F23)</f>
        <v>298000</v>
      </c>
      <c r="G18" s="10">
        <f>SUM(G19:G23)</f>
        <v>298000</v>
      </c>
    </row>
    <row r="19" spans="1:9" ht="15" customHeight="1" x14ac:dyDescent="0.2">
      <c r="A19" s="20" t="s">
        <v>5</v>
      </c>
      <c r="B19" s="21"/>
      <c r="C19" s="3">
        <v>221</v>
      </c>
      <c r="D19" s="4">
        <v>7</v>
      </c>
      <c r="E19" s="11">
        <v>17000</v>
      </c>
      <c r="F19" s="11">
        <v>17000</v>
      </c>
      <c r="G19" s="11">
        <v>17000</v>
      </c>
    </row>
    <row r="20" spans="1:9" ht="26.25" customHeight="1" x14ac:dyDescent="0.2">
      <c r="A20" s="20" t="s">
        <v>23</v>
      </c>
      <c r="B20" s="21"/>
      <c r="C20" s="13" t="s">
        <v>24</v>
      </c>
      <c r="D20" s="4">
        <v>8</v>
      </c>
      <c r="E20" s="11">
        <v>235000</v>
      </c>
      <c r="F20" s="11">
        <v>235000</v>
      </c>
      <c r="G20" s="11">
        <v>235000</v>
      </c>
    </row>
    <row r="21" spans="1:9" ht="15" customHeight="1" x14ac:dyDescent="0.2">
      <c r="A21" s="20" t="s">
        <v>6</v>
      </c>
      <c r="B21" s="21"/>
      <c r="C21" s="3">
        <v>226</v>
      </c>
      <c r="D21" s="3">
        <v>11</v>
      </c>
      <c r="E21" s="10">
        <f>E22+E23</f>
        <v>23000</v>
      </c>
      <c r="F21" s="10">
        <f>F22+F23</f>
        <v>23000</v>
      </c>
      <c r="G21" s="10">
        <f>G22+G23</f>
        <v>23000</v>
      </c>
    </row>
    <row r="22" spans="1:9" ht="15" customHeight="1" x14ac:dyDescent="0.2">
      <c r="A22" s="14" t="s">
        <v>26</v>
      </c>
      <c r="B22" s="15"/>
      <c r="C22" s="8" t="s">
        <v>25</v>
      </c>
      <c r="D22" s="4">
        <v>12</v>
      </c>
      <c r="E22" s="11">
        <v>15000</v>
      </c>
      <c r="F22" s="11">
        <v>15000</v>
      </c>
      <c r="G22" s="11">
        <v>15000</v>
      </c>
    </row>
    <row r="23" spans="1:9" ht="15" customHeight="1" x14ac:dyDescent="0.2">
      <c r="A23" s="14" t="s">
        <v>10</v>
      </c>
      <c r="B23" s="15"/>
      <c r="C23" s="8" t="s">
        <v>27</v>
      </c>
      <c r="D23" s="4">
        <v>13</v>
      </c>
      <c r="E23" s="11">
        <v>8000</v>
      </c>
      <c r="F23" s="11">
        <v>8000</v>
      </c>
      <c r="G23" s="11">
        <v>8000</v>
      </c>
      <c r="I23" s="12"/>
    </row>
    <row r="24" spans="1:9" ht="26.25" customHeight="1" x14ac:dyDescent="0.2">
      <c r="A24" s="20" t="s">
        <v>16</v>
      </c>
      <c r="B24" s="21"/>
      <c r="C24" s="3">
        <v>300</v>
      </c>
      <c r="D24" s="3">
        <v>14</v>
      </c>
      <c r="E24" s="10">
        <f>E25+E27</f>
        <v>145000</v>
      </c>
      <c r="F24" s="10">
        <f>F25+F27</f>
        <v>145000</v>
      </c>
      <c r="G24" s="10">
        <f>G25+G27</f>
        <v>145000</v>
      </c>
    </row>
    <row r="25" spans="1:9" ht="27" customHeight="1" x14ac:dyDescent="0.2">
      <c r="A25" s="20" t="s">
        <v>18</v>
      </c>
      <c r="B25" s="21"/>
      <c r="C25" s="3">
        <v>310</v>
      </c>
      <c r="D25" s="4">
        <v>15</v>
      </c>
      <c r="E25" s="11">
        <f>E26</f>
        <v>120000</v>
      </c>
      <c r="F25" s="11">
        <f>F26</f>
        <v>120000</v>
      </c>
      <c r="G25" s="11">
        <f>G26</f>
        <v>120000</v>
      </c>
    </row>
    <row r="26" spans="1:9" ht="27" customHeight="1" x14ac:dyDescent="0.2">
      <c r="A26" s="14" t="s">
        <v>19</v>
      </c>
      <c r="B26" s="15"/>
      <c r="C26" s="4">
        <v>312</v>
      </c>
      <c r="D26" s="4">
        <v>16</v>
      </c>
      <c r="E26" s="11">
        <v>120000</v>
      </c>
      <c r="F26" s="11">
        <v>120000</v>
      </c>
      <c r="G26" s="11">
        <v>120000</v>
      </c>
    </row>
    <row r="27" spans="1:9" ht="30.75" customHeight="1" x14ac:dyDescent="0.2">
      <c r="A27" s="20" t="s">
        <v>17</v>
      </c>
      <c r="B27" s="21"/>
      <c r="C27" s="3">
        <v>340</v>
      </c>
      <c r="D27" s="3">
        <v>17</v>
      </c>
      <c r="E27" s="10">
        <f>E28</f>
        <v>25000</v>
      </c>
      <c r="F27" s="10">
        <f>F28</f>
        <v>25000</v>
      </c>
      <c r="G27" s="10">
        <f>G28</f>
        <v>25000</v>
      </c>
    </row>
    <row r="28" spans="1:9" ht="27" customHeight="1" x14ac:dyDescent="0.2">
      <c r="A28" s="14" t="s">
        <v>12</v>
      </c>
      <c r="B28" s="15"/>
      <c r="C28" s="4">
        <v>346</v>
      </c>
      <c r="D28" s="4">
        <v>18</v>
      </c>
      <c r="E28" s="11">
        <v>25000</v>
      </c>
      <c r="F28" s="11">
        <v>25000</v>
      </c>
      <c r="G28" s="11">
        <v>25000</v>
      </c>
    </row>
    <row r="29" spans="1:9" x14ac:dyDescent="0.2">
      <c r="A29" s="29" t="s">
        <v>31</v>
      </c>
      <c r="B29" s="29"/>
      <c r="C29" s="3">
        <v>800</v>
      </c>
      <c r="D29" s="3">
        <v>19</v>
      </c>
      <c r="E29" s="10">
        <f>E13+E24</f>
        <v>1011500</v>
      </c>
      <c r="F29" s="10">
        <f>F13+F24</f>
        <v>1045000</v>
      </c>
      <c r="G29" s="10">
        <f>G13+G24</f>
        <v>1045000</v>
      </c>
    </row>
    <row r="31" spans="1:9" ht="11.25" customHeight="1" x14ac:dyDescent="0.2"/>
    <row r="32" spans="1:9" hidden="1" x14ac:dyDescent="0.2">
      <c r="A32" s="28" t="s">
        <v>29</v>
      </c>
      <c r="B32" s="28"/>
      <c r="C32" s="28"/>
      <c r="D32" s="28"/>
      <c r="E32" s="28"/>
      <c r="F32" s="28"/>
      <c r="G32" s="28"/>
    </row>
    <row r="33" spans="1:7" x14ac:dyDescent="0.2">
      <c r="A33" s="28"/>
      <c r="B33" s="28"/>
      <c r="C33" s="28"/>
      <c r="D33" s="28"/>
      <c r="E33" s="28"/>
      <c r="F33" s="28"/>
      <c r="G33" s="28"/>
    </row>
    <row r="34" spans="1:7" x14ac:dyDescent="0.2">
      <c r="A34" s="6" t="s">
        <v>20</v>
      </c>
      <c r="B34" s="6"/>
      <c r="C34" s="6"/>
      <c r="D34" s="6"/>
      <c r="E34" s="27" t="s">
        <v>30</v>
      </c>
      <c r="F34" s="27"/>
      <c r="G34" s="27"/>
    </row>
  </sheetData>
  <mergeCells count="29">
    <mergeCell ref="A25:B25"/>
    <mergeCell ref="A15:B15"/>
    <mergeCell ref="A17:B17"/>
    <mergeCell ref="A16:B16"/>
    <mergeCell ref="A18:B18"/>
    <mergeCell ref="A12:B12"/>
    <mergeCell ref="A13:B13"/>
    <mergeCell ref="A20:B20"/>
    <mergeCell ref="A22:B22"/>
    <mergeCell ref="E10:G10"/>
    <mergeCell ref="E34:G34"/>
    <mergeCell ref="A19:B19"/>
    <mergeCell ref="A32:G33"/>
    <mergeCell ref="A27:B27"/>
    <mergeCell ref="A23:B23"/>
    <mergeCell ref="A29:B29"/>
    <mergeCell ref="A21:B21"/>
    <mergeCell ref="A28:B28"/>
    <mergeCell ref="A24:B24"/>
    <mergeCell ref="A26:B26"/>
    <mergeCell ref="E1:G1"/>
    <mergeCell ref="D2:G2"/>
    <mergeCell ref="A4:G7"/>
    <mergeCell ref="A8:G8"/>
    <mergeCell ref="A14:B14"/>
    <mergeCell ref="A9:D9"/>
    <mergeCell ref="E9:G9"/>
    <mergeCell ref="A10:B11"/>
    <mergeCell ref="C10:D10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Отдел культуры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User Windows</cp:lastModifiedBy>
  <cp:lastPrinted>2021-12-09T12:11:24Z</cp:lastPrinted>
  <dcterms:created xsi:type="dcterms:W3CDTF">2009-03-16T11:58:52Z</dcterms:created>
  <dcterms:modified xsi:type="dcterms:W3CDTF">2022-08-26T05:40:00Z</dcterms:modified>
</cp:coreProperties>
</file>